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CIJA O TROŠENJU SREDSTAVA (do 20. u mjesecu za prethodni)\IZVJEŠTAJ 2024\KOLOVOZ 2024\"/>
    </mc:Choice>
  </mc:AlternateContent>
  <xr:revisionPtr revIDLastSave="0" documentId="13_ncr:1_{3E21365F-01D5-4834-A0D9-AB87369E86E3}" xr6:coauthVersionLast="37" xr6:coauthVersionMax="47" xr10:uidLastSave="{00000000-0000-0000-0000-000000000000}"/>
  <bookViews>
    <workbookView xWindow="-120" yWindow="-120" windowWidth="29040" windowHeight="15840" xr2:uid="{B994F3CC-CE96-42FE-A105-67E6C6B94B86}"/>
  </bookViews>
  <sheets>
    <sheet name="KOLOVOZ 2024.-objava 17.9.24." sheetId="1" r:id="rId1"/>
  </sheets>
  <definedNames>
    <definedName name="_xlnm._FilterDatabase" localSheetId="0" hidden="1">'KOLOVOZ 2024.-objava 17.9.24.'!$A$6:$G$43</definedName>
    <definedName name="_xlnm.Print_Area" localSheetId="0">'KOLOVOZ 2024.-objava 17.9.24.'!$A$1:$G$43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<sst xmlns="http://schemas.openxmlformats.org/spreadsheetml/2006/main" count="158" uniqueCount="113">
  <si>
    <t>SVEUČILIŠTE U ZAGREBU FAKULTET HRVATSKIH STUDIJA</t>
  </si>
  <si>
    <t>Borongajska cesta 83d, Zagreb, OIB: 99454315441</t>
  </si>
  <si>
    <t>INFORMACIJA O TROŠENJU SREDSTAVA</t>
  </si>
  <si>
    <t>- u eurima</t>
  </si>
  <si>
    <t>Redni                 broj</t>
  </si>
  <si>
    <t>Naziv primatelja</t>
  </si>
  <si>
    <t>OIB                               primatelja</t>
  </si>
  <si>
    <t>Iznos</t>
  </si>
  <si>
    <t>Vrsta rashoda i izdataka</t>
  </si>
  <si>
    <t>1.</t>
  </si>
  <si>
    <t>A1 HRVATSKA d.o.o.</t>
  </si>
  <si>
    <t>HR29524210204</t>
  </si>
  <si>
    <t>ZAGREB</t>
  </si>
  <si>
    <t>Usluge telefona, pošte i prijevoza</t>
  </si>
  <si>
    <t>2.</t>
  </si>
  <si>
    <t>3.</t>
  </si>
  <si>
    <t>4.</t>
  </si>
  <si>
    <t>5.</t>
  </si>
  <si>
    <t>6.</t>
  </si>
  <si>
    <t>EKORRE DIGITAL d.o.o.</t>
  </si>
  <si>
    <t>HR00683857211</t>
  </si>
  <si>
    <t>Računalne usluge</t>
  </si>
  <si>
    <t>7.</t>
  </si>
  <si>
    <t>8.</t>
  </si>
  <si>
    <t>FINA FINANCIJSKA AGENCIJA</t>
  </si>
  <si>
    <t>HR85821130368</t>
  </si>
  <si>
    <t>9.</t>
  </si>
  <si>
    <t>10.</t>
  </si>
  <si>
    <t>11.</t>
  </si>
  <si>
    <t>12.</t>
  </si>
  <si>
    <t>13.</t>
  </si>
  <si>
    <t>14.</t>
  </si>
  <si>
    <t>Usluge tekućeg i investicijskog održavanja</t>
  </si>
  <si>
    <t>15.</t>
  </si>
  <si>
    <t>HP - HRVATSKA POŠTA d.d.</t>
  </si>
  <si>
    <t>HR87311810356</t>
  </si>
  <si>
    <t>16.</t>
  </si>
  <si>
    <t>HRT HRVATSKA RADIO TELEVIZIJA</t>
  </si>
  <si>
    <t>HR68419124305</t>
  </si>
  <si>
    <t>Usluge promidžbe i informiranja</t>
  </si>
  <si>
    <t>17.</t>
  </si>
  <si>
    <t>18.</t>
  </si>
  <si>
    <t>19.</t>
  </si>
  <si>
    <t>20.</t>
  </si>
  <si>
    <t>21.</t>
  </si>
  <si>
    <t>22.</t>
  </si>
  <si>
    <t>VELIKA GORICA</t>
  </si>
  <si>
    <t>23.</t>
  </si>
  <si>
    <t>24.</t>
  </si>
  <si>
    <t>Uredski materijal i ostali materijalni rashodi</t>
  </si>
  <si>
    <t>25.</t>
  </si>
  <si>
    <t>KONICA MINOLTA HRVATSKA - POSLOVA RJEŠENJA, d.o.o.</t>
  </si>
  <si>
    <t>HR31697259786</t>
  </si>
  <si>
    <t>Zakupnine i najamnine</t>
  </si>
  <si>
    <t>26.</t>
  </si>
  <si>
    <t>27.</t>
  </si>
  <si>
    <t>28.</t>
  </si>
  <si>
    <t>29.</t>
  </si>
  <si>
    <t>30.</t>
  </si>
  <si>
    <t>31.</t>
  </si>
  <si>
    <t>METUS d.o.o.</t>
  </si>
  <si>
    <t>HR24690129373</t>
  </si>
  <si>
    <t>SVETA NEDELJA</t>
  </si>
  <si>
    <t>32.</t>
  </si>
  <si>
    <t>HR18683136487</t>
  </si>
  <si>
    <t>Pristojbe i nakade</t>
  </si>
  <si>
    <t>33.</t>
  </si>
  <si>
    <t>34.</t>
  </si>
  <si>
    <t>PRIVREDNA BANKA ZAGREB d.d.</t>
  </si>
  <si>
    <t>HR02535697732</t>
  </si>
  <si>
    <t>Bankarske usluge i usluge platnog prometa</t>
  </si>
  <si>
    <t>Komunalne usluge</t>
  </si>
  <si>
    <t>TELEMACH HRVATSKA d.o.o.</t>
  </si>
  <si>
    <t>HR70133616033</t>
  </si>
  <si>
    <t>UNICREDIT LEASING CROATIA d.o.o.</t>
  </si>
  <si>
    <t>HR18736141210</t>
  </si>
  <si>
    <t>ZAGREBAČKI ELEKTRIČNI TRAMVAJ d.o.o.</t>
  </si>
  <si>
    <t>HR82031999604</t>
  </si>
  <si>
    <t>Naknade za prijevoz, za rad na terenu i odvojeni život</t>
  </si>
  <si>
    <t>ZAGREBAČKI HOLDING d.o.o. - PODRUŽNICA ČISTOĆA</t>
  </si>
  <si>
    <t>HR85584865987</t>
  </si>
  <si>
    <t>Intelektualne i osobne usluge (ugovor o djelu, ukupan trošak)</t>
  </si>
  <si>
    <t>Plaće za redovan rad (ukupno neto i doprinosi za MIO i porez)</t>
  </si>
  <si>
    <t>Ostali rashodi za zaposlene</t>
  </si>
  <si>
    <t>Doprinosi za obvezno zdravstveno osiguranje</t>
  </si>
  <si>
    <t xml:space="preserve">MINISTARSTVO FINANCIJA </t>
  </si>
  <si>
    <t>NARODNE NOVINE d.d.</t>
  </si>
  <si>
    <t>HR64546066176</t>
  </si>
  <si>
    <t>KWON SEONGHYUN</t>
  </si>
  <si>
    <t>Članarina</t>
  </si>
  <si>
    <t>Službena putovanja</t>
  </si>
  <si>
    <t>FORTIUS INFO d.o.o.</t>
  </si>
  <si>
    <t>HR15956530643</t>
  </si>
  <si>
    <t>Sjedište                               primatelja</t>
  </si>
  <si>
    <t>Grafičke i tiskarske usluge, usluge kopiranja i uvezivanja i slično</t>
  </si>
  <si>
    <t>NETUX, obrt za informatičke usluge, vl. Miroslav Ivkov</t>
  </si>
  <si>
    <t>Naknade troškova osobama izvan radnog odnosa</t>
  </si>
  <si>
    <t>GALOVIĆ TOMISLAV</t>
  </si>
  <si>
    <t>Intelektualne i osobne usluge (autorski ugovor, ukupan trošak)</t>
  </si>
  <si>
    <t>Reprezentacija</t>
  </si>
  <si>
    <t>SEUL RESTORAN d.o.o.</t>
  </si>
  <si>
    <t>HR70014783155</t>
  </si>
  <si>
    <t>DALMACIJA OKOVI d.o.o.</t>
  </si>
  <si>
    <t>HR02064258243</t>
  </si>
  <si>
    <t>Brodarica</t>
  </si>
  <si>
    <t>SOBOSLIKARSKI OBRT, vl. Davor Butina</t>
  </si>
  <si>
    <t>VAGABUNDO d.o.o.</t>
  </si>
  <si>
    <t>HR88590535237</t>
  </si>
  <si>
    <t>UMAG</t>
  </si>
  <si>
    <t>TVRDEIĆ ANTE</t>
  </si>
  <si>
    <t>Ukupno za kolovoz 2024.</t>
  </si>
  <si>
    <t>ZA  KOLOVOZ 2024.</t>
  </si>
  <si>
    <t>U Zagrebu, 17.9.2024.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</si>
</sst>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??0.00"/>
    <numFmt numFmtId="165" formatCode="?0.00"/>
    <numFmt numFmtId="166" formatCode="?,??0.00"/>
    <numFmt numFmtId="167" formatCode="??,??0.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49" fontId="2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49" fontId="2" fillId="0" borderId="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4" xfId="0" applyFont="1" applyFill="1" applyBorder="1" applyAlignment="1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43" fontId="6" fillId="0" borderId="1" xfId="1" applyFont="1" applyFill="1" applyBorder="1" applyAlignment="1">
      <alignment horizontal="left" vertical="center"/>
    </xf>
    <xf numFmtId="43" fontId="6" fillId="0" borderId="1" xfId="1" applyFont="1" applyFill="1" applyBorder="1" applyAlignment="1">
      <alignment horizontal="center" vertical="center"/>
    </xf>
    <xf numFmtId="43" fontId="7" fillId="3" borderId="1" xfId="1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vertical="center"/>
      <protection hidden="1"/>
    </xf>
    <xf numFmtId="49" fontId="7" fillId="0" borderId="5" xfId="1" applyNumberFormat="1" applyFont="1" applyFill="1" applyBorder="1" applyAlignment="1" applyProtection="1">
      <alignment horizontal="left" vertical="center" wrapText="1"/>
      <protection hidden="1"/>
    </xf>
    <xf numFmtId="44" fontId="7" fillId="3" borderId="1" xfId="1" applyNumberFormat="1" applyFont="1" applyFill="1" applyBorder="1" applyAlignment="1" applyProtection="1">
      <alignment vertical="center"/>
      <protection hidden="1"/>
    </xf>
    <xf numFmtId="44" fontId="7" fillId="3" borderId="1" xfId="1" applyNumberFormat="1" applyFont="1" applyFill="1" applyBorder="1" applyAlignment="1" applyProtection="1">
      <alignment horizontal="left" vertical="center"/>
      <protection hidden="1"/>
    </xf>
    <xf numFmtId="164" fontId="2" fillId="0" borderId="0" xfId="0" applyNumberFormat="1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/>
      <protection hidden="1"/>
    </xf>
    <xf numFmtId="4" fontId="7" fillId="0" borderId="1" xfId="1" applyNumberFormat="1" applyFont="1" applyFill="1" applyBorder="1" applyAlignment="1" applyProtection="1">
      <alignment horizontal="right" vertical="center" indent="1"/>
      <protection hidden="1"/>
    </xf>
    <xf numFmtId="4" fontId="5" fillId="2" borderId="1" xfId="0" applyNumberFormat="1" applyFont="1" applyFill="1" applyBorder="1" applyAlignment="1" applyProtection="1">
      <alignment horizontal="right" vertical="center" indent="1"/>
      <protection hidden="1"/>
    </xf>
    <xf numFmtId="164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43" fontId="8" fillId="3" borderId="1" xfId="1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vertical="center"/>
      <protection hidden="1"/>
    </xf>
    <xf numFmtId="49" fontId="8" fillId="0" borderId="5" xfId="1" applyNumberFormat="1" applyFont="1" applyFill="1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43" fontId="9" fillId="0" borderId="1" xfId="1" applyFont="1" applyFill="1" applyBorder="1" applyAlignment="1">
      <alignment horizontal="left" vertical="center"/>
    </xf>
    <xf numFmtId="43" fontId="9" fillId="0" borderId="1" xfId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right" vertical="center" indent="1"/>
    </xf>
    <xf numFmtId="43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right" indent="1"/>
    </xf>
    <xf numFmtId="0" fontId="2" fillId="0" borderId="4" xfId="0" applyFont="1" applyFill="1" applyBorder="1" applyAlignment="1" applyProtection="1">
      <alignment vertical="center"/>
      <protection hidden="1"/>
    </xf>
    <xf numFmtId="43" fontId="7" fillId="0" borderId="1" xfId="0" applyNumberFormat="1" applyFont="1" applyBorder="1" applyAlignment="1">
      <alignment vertical="center"/>
    </xf>
    <xf numFmtId="0" fontId="5" fillId="2" borderId="4" xfId="0" applyFont="1" applyFill="1" applyBorder="1" applyAlignment="1" applyProtection="1">
      <alignment horizontal="left" vertical="center"/>
      <protection hidden="1"/>
    </xf>
    <xf numFmtId="43" fontId="6" fillId="3" borderId="1" xfId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right" vertical="center" indent="1"/>
    </xf>
    <xf numFmtId="167" fontId="6" fillId="0" borderId="1" xfId="1" applyNumberFormat="1" applyFont="1" applyFill="1" applyBorder="1" applyAlignment="1">
      <alignment horizontal="right" vertical="center" indent="1"/>
    </xf>
    <xf numFmtId="2" fontId="6" fillId="0" borderId="1" xfId="1" applyNumberFormat="1" applyFont="1" applyFill="1" applyBorder="1" applyAlignment="1">
      <alignment horizontal="right" vertical="center" indent="1"/>
    </xf>
    <xf numFmtId="165" fontId="6" fillId="0" borderId="1" xfId="1" applyNumberFormat="1" applyFont="1" applyFill="1" applyBorder="1" applyAlignment="1">
      <alignment horizontal="right" vertical="center" indent="1"/>
    </xf>
    <xf numFmtId="166" fontId="6" fillId="0" borderId="1" xfId="1" applyNumberFormat="1" applyFont="1" applyFill="1" applyBorder="1" applyAlignment="1">
      <alignment horizontal="right" vertical="center" indent="1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</cellXfs>
  <cellStyles count="3">
    <cellStyle name="Normalno" xfId="0" builtinId="0"/>
    <cellStyle name="Normalno 2" xfId="2" xr:uid="{FDC0C8EE-D408-4F0F-946C-14E57B6B2CCA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EA90-25E5-4895-930C-0C01F0E7950C}">
  <dimension ref="A1:G43"/>
  <sheetViews>
    <sheetView tabSelected="1" zoomScaleNormal="100" zoomScaleSheetLayoutView="85" workbookViewId="0">
      <selection activeCell="F6" sqref="F6:G6"/>
    </sheetView>
  </sheetViews>
  <sheetFormatPr defaultRowHeight="15" x14ac:dyDescent="0.25"/>
  <cols>
    <col min="1" max="1" width="7.7109375" style="2" customWidth="1"/>
    <col min="2" max="2" width="79.140625" style="2" customWidth="1"/>
    <col min="3" max="3" width="22.140625" style="2" customWidth="1"/>
    <col min="4" max="4" width="28.42578125" style="2" customWidth="1"/>
    <col min="5" max="5" width="16.5703125" style="21" customWidth="1"/>
    <col min="6" max="6" width="7.85546875" style="2" customWidth="1"/>
    <col min="7" max="7" width="60.28515625" style="2" customWidth="1"/>
    <col min="8" max="16384" width="9.140625" style="2"/>
  </cols>
  <sheetData>
    <row r="1" spans="1:7" x14ac:dyDescent="0.25">
      <c r="A1" s="3" t="s">
        <v>0</v>
      </c>
      <c r="G1" s="4"/>
    </row>
    <row r="2" spans="1:7" x14ac:dyDescent="0.25">
      <c r="A2" s="3" t="s">
        <v>1</v>
      </c>
    </row>
    <row r="3" spans="1:7" x14ac:dyDescent="0.25">
      <c r="A3" s="45" t="s">
        <v>2</v>
      </c>
      <c r="B3" s="45"/>
      <c r="C3" s="45"/>
      <c r="D3" s="45"/>
      <c r="E3" s="45"/>
      <c r="F3" s="45"/>
      <c r="G3" s="45"/>
    </row>
    <row r="4" spans="1:7" x14ac:dyDescent="0.25">
      <c r="A4" s="45" t="s">
        <v>111</v>
      </c>
      <c r="B4" s="45"/>
      <c r="C4" s="45"/>
      <c r="D4" s="45"/>
      <c r="E4" s="45"/>
      <c r="F4" s="45"/>
      <c r="G4" s="45"/>
    </row>
    <row r="5" spans="1:7" x14ac:dyDescent="0.25">
      <c r="G5" s="5" t="s">
        <v>3</v>
      </c>
    </row>
    <row r="6" spans="1:7" s="13" customFormat="1" ht="38.25" customHeight="1" x14ac:dyDescent="0.25">
      <c r="A6" s="6" t="s">
        <v>4</v>
      </c>
      <c r="B6" s="6" t="s">
        <v>5</v>
      </c>
      <c r="C6" s="6" t="s">
        <v>6</v>
      </c>
      <c r="D6" s="6" t="s">
        <v>93</v>
      </c>
      <c r="E6" s="25" t="s">
        <v>7</v>
      </c>
      <c r="F6" s="46" t="s">
        <v>8</v>
      </c>
      <c r="G6" s="47"/>
    </row>
    <row r="7" spans="1:7" s="1" customFormat="1" ht="18.75" customHeight="1" x14ac:dyDescent="0.25">
      <c r="A7" s="10" t="s">
        <v>9</v>
      </c>
      <c r="B7" s="14" t="s">
        <v>10</v>
      </c>
      <c r="C7" s="15" t="s">
        <v>11</v>
      </c>
      <c r="D7" s="15" t="s">
        <v>12</v>
      </c>
      <c r="E7" s="41">
        <v>1.6500000000000001</v>
      </c>
      <c r="F7" s="12">
        <v>3231</v>
      </c>
      <c r="G7" s="11" t="s">
        <v>13</v>
      </c>
    </row>
    <row r="8" spans="1:7" s="1" customFormat="1" ht="18.75" customHeight="1" x14ac:dyDescent="0.25">
      <c r="A8" s="10" t="s">
        <v>14</v>
      </c>
      <c r="B8" s="14" t="s">
        <v>102</v>
      </c>
      <c r="C8" s="15" t="s">
        <v>103</v>
      </c>
      <c r="D8" s="15" t="s">
        <v>104</v>
      </c>
      <c r="E8" s="40">
        <v>11500</v>
      </c>
      <c r="F8" s="12">
        <v>3232</v>
      </c>
      <c r="G8" s="11" t="s">
        <v>32</v>
      </c>
    </row>
    <row r="9" spans="1:7" s="1" customFormat="1" ht="18.75" customHeight="1" x14ac:dyDescent="0.25">
      <c r="A9" s="10" t="s">
        <v>15</v>
      </c>
      <c r="B9" s="14" t="s">
        <v>19</v>
      </c>
      <c r="C9" s="15" t="s">
        <v>20</v>
      </c>
      <c r="D9" s="15" t="s">
        <v>12</v>
      </c>
      <c r="E9" s="43">
        <v>2500</v>
      </c>
      <c r="F9" s="12">
        <v>3238</v>
      </c>
      <c r="G9" s="11" t="s">
        <v>21</v>
      </c>
    </row>
    <row r="10" spans="1:7" s="1" customFormat="1" ht="18.75" customHeight="1" x14ac:dyDescent="0.25">
      <c r="A10" s="10" t="s">
        <v>16</v>
      </c>
      <c r="B10" s="14" t="s">
        <v>24</v>
      </c>
      <c r="C10" s="15" t="s">
        <v>25</v>
      </c>
      <c r="D10" s="15" t="s">
        <v>12</v>
      </c>
      <c r="E10" s="41">
        <v>2.16</v>
      </c>
      <c r="F10" s="12">
        <v>3294</v>
      </c>
      <c r="G10" s="11" t="s">
        <v>89</v>
      </c>
    </row>
    <row r="11" spans="1:7" s="1" customFormat="1" ht="18.75" customHeight="1" x14ac:dyDescent="0.25">
      <c r="A11" s="10" t="s">
        <v>17</v>
      </c>
      <c r="B11" s="14" t="s">
        <v>91</v>
      </c>
      <c r="C11" s="15" t="s">
        <v>92</v>
      </c>
      <c r="D11" s="15" t="s">
        <v>12</v>
      </c>
      <c r="E11" s="39">
        <v>298.63</v>
      </c>
      <c r="F11" s="12">
        <v>3238</v>
      </c>
      <c r="G11" s="11" t="s">
        <v>21</v>
      </c>
    </row>
    <row r="12" spans="1:7" s="1" customFormat="1" ht="18.75" customHeight="1" x14ac:dyDescent="0.25">
      <c r="A12" s="10" t="s">
        <v>18</v>
      </c>
      <c r="B12" s="14" t="s">
        <v>34</v>
      </c>
      <c r="C12" s="15" t="s">
        <v>35</v>
      </c>
      <c r="D12" s="15" t="s">
        <v>46</v>
      </c>
      <c r="E12" s="39">
        <v>104.77</v>
      </c>
      <c r="F12" s="12">
        <v>3231</v>
      </c>
      <c r="G12" s="11" t="s">
        <v>13</v>
      </c>
    </row>
    <row r="13" spans="1:7" s="1" customFormat="1" ht="18.75" customHeight="1" x14ac:dyDescent="0.25">
      <c r="A13" s="10" t="s">
        <v>22</v>
      </c>
      <c r="B13" s="14" t="s">
        <v>37</v>
      </c>
      <c r="C13" s="15" t="s">
        <v>38</v>
      </c>
      <c r="D13" s="15" t="s">
        <v>12</v>
      </c>
      <c r="E13" s="42">
        <v>21.240000000000002</v>
      </c>
      <c r="F13" s="12">
        <v>3233</v>
      </c>
      <c r="G13" s="11" t="s">
        <v>39</v>
      </c>
    </row>
    <row r="14" spans="1:7" s="1" customFormat="1" ht="18.75" customHeight="1" x14ac:dyDescent="0.25">
      <c r="A14" s="10" t="s">
        <v>23</v>
      </c>
      <c r="B14" s="14" t="s">
        <v>37</v>
      </c>
      <c r="C14" s="15" t="s">
        <v>38</v>
      </c>
      <c r="D14" s="15" t="s">
        <v>12</v>
      </c>
      <c r="E14" s="42">
        <v>21.240000000000002</v>
      </c>
      <c r="F14" s="12">
        <v>3233</v>
      </c>
      <c r="G14" s="11" t="s">
        <v>39</v>
      </c>
    </row>
    <row r="15" spans="1:7" s="1" customFormat="1" ht="18.75" customHeight="1" x14ac:dyDescent="0.25">
      <c r="A15" s="10" t="s">
        <v>26</v>
      </c>
      <c r="B15" s="14" t="s">
        <v>51</v>
      </c>
      <c r="C15" s="15" t="s">
        <v>52</v>
      </c>
      <c r="D15" s="15" t="s">
        <v>12</v>
      </c>
      <c r="E15" s="43">
        <v>1106.5899999999999</v>
      </c>
      <c r="F15" s="12">
        <v>3235</v>
      </c>
      <c r="G15" s="11" t="s">
        <v>53</v>
      </c>
    </row>
    <row r="16" spans="1:7" s="1" customFormat="1" ht="18.75" customHeight="1" x14ac:dyDescent="0.25">
      <c r="A16" s="10" t="s">
        <v>27</v>
      </c>
      <c r="B16" s="14" t="s">
        <v>51</v>
      </c>
      <c r="C16" s="15" t="s">
        <v>52</v>
      </c>
      <c r="D16" s="15" t="s">
        <v>12</v>
      </c>
      <c r="E16" s="39">
        <v>154.53</v>
      </c>
      <c r="F16" s="12">
        <v>3235</v>
      </c>
      <c r="G16" s="11" t="s">
        <v>53</v>
      </c>
    </row>
    <row r="17" spans="1:7" s="1" customFormat="1" ht="18.75" customHeight="1" x14ac:dyDescent="0.25">
      <c r="A17" s="10" t="s">
        <v>28</v>
      </c>
      <c r="B17" s="14" t="s">
        <v>60</v>
      </c>
      <c r="C17" s="15" t="s">
        <v>61</v>
      </c>
      <c r="D17" s="15" t="s">
        <v>62</v>
      </c>
      <c r="E17" s="39">
        <v>165.9</v>
      </c>
      <c r="F17" s="12">
        <v>3232</v>
      </c>
      <c r="G17" s="11" t="s">
        <v>32</v>
      </c>
    </row>
    <row r="18" spans="1:7" s="1" customFormat="1" ht="18.75" customHeight="1" x14ac:dyDescent="0.25">
      <c r="A18" s="10" t="s">
        <v>29</v>
      </c>
      <c r="B18" s="14" t="s">
        <v>60</v>
      </c>
      <c r="C18" s="15" t="s">
        <v>61</v>
      </c>
      <c r="D18" s="15" t="s">
        <v>62</v>
      </c>
      <c r="E18" s="42">
        <v>59.730000000000004</v>
      </c>
      <c r="F18" s="12">
        <v>3232</v>
      </c>
      <c r="G18" s="11" t="s">
        <v>32</v>
      </c>
    </row>
    <row r="19" spans="1:7" s="1" customFormat="1" ht="18.75" customHeight="1" x14ac:dyDescent="0.25">
      <c r="A19" s="10" t="s">
        <v>30</v>
      </c>
      <c r="B19" s="30" t="s">
        <v>85</v>
      </c>
      <c r="C19" s="31" t="s">
        <v>64</v>
      </c>
      <c r="D19" s="31" t="s">
        <v>12</v>
      </c>
      <c r="E19" s="32">
        <v>336</v>
      </c>
      <c r="F19" s="12">
        <v>3295</v>
      </c>
      <c r="G19" s="11" t="s">
        <v>65</v>
      </c>
    </row>
    <row r="20" spans="1:7" s="1" customFormat="1" ht="18.75" customHeight="1" x14ac:dyDescent="0.25">
      <c r="A20" s="10" t="s">
        <v>31</v>
      </c>
      <c r="B20" s="14" t="s">
        <v>86</v>
      </c>
      <c r="C20" s="15" t="s">
        <v>87</v>
      </c>
      <c r="D20" s="15" t="s">
        <v>12</v>
      </c>
      <c r="E20" s="39">
        <v>360</v>
      </c>
      <c r="F20" s="12">
        <v>3233</v>
      </c>
      <c r="G20" s="11" t="s">
        <v>39</v>
      </c>
    </row>
    <row r="21" spans="1:7" s="1" customFormat="1" ht="18.75" customHeight="1" x14ac:dyDescent="0.25">
      <c r="A21" s="10" t="s">
        <v>33</v>
      </c>
      <c r="B21" s="14" t="s">
        <v>95</v>
      </c>
      <c r="C21" s="44"/>
      <c r="D21" s="38"/>
      <c r="E21" s="39">
        <v>395.1</v>
      </c>
      <c r="F21" s="12">
        <v>3239</v>
      </c>
      <c r="G21" s="11" t="s">
        <v>94</v>
      </c>
    </row>
    <row r="22" spans="1:7" s="1" customFormat="1" ht="18.75" customHeight="1" x14ac:dyDescent="0.25">
      <c r="A22" s="10" t="s">
        <v>36</v>
      </c>
      <c r="B22" s="14" t="s">
        <v>68</v>
      </c>
      <c r="C22" s="15" t="s">
        <v>69</v>
      </c>
      <c r="D22" s="15" t="s">
        <v>12</v>
      </c>
      <c r="E22" s="39">
        <v>201.21</v>
      </c>
      <c r="F22" s="12">
        <v>3431</v>
      </c>
      <c r="G22" s="11" t="s">
        <v>70</v>
      </c>
    </row>
    <row r="23" spans="1:7" s="1" customFormat="1" ht="18.75" customHeight="1" x14ac:dyDescent="0.25">
      <c r="A23" s="10" t="s">
        <v>40</v>
      </c>
      <c r="B23" s="14" t="s">
        <v>100</v>
      </c>
      <c r="C23" s="15" t="s">
        <v>101</v>
      </c>
      <c r="D23" s="15" t="s">
        <v>12</v>
      </c>
      <c r="E23" s="39">
        <v>690</v>
      </c>
      <c r="F23" s="12">
        <v>3293</v>
      </c>
      <c r="G23" s="11" t="s">
        <v>99</v>
      </c>
    </row>
    <row r="24" spans="1:7" s="1" customFormat="1" ht="18.75" customHeight="1" x14ac:dyDescent="0.25">
      <c r="A24" s="10" t="s">
        <v>41</v>
      </c>
      <c r="B24" s="14" t="s">
        <v>105</v>
      </c>
      <c r="C24" s="44"/>
      <c r="D24" s="38"/>
      <c r="E24" s="43">
        <v>1152.5</v>
      </c>
      <c r="F24" s="12">
        <v>3232</v>
      </c>
      <c r="G24" s="11" t="s">
        <v>32</v>
      </c>
    </row>
    <row r="25" spans="1:7" s="1" customFormat="1" ht="18.75" customHeight="1" x14ac:dyDescent="0.25">
      <c r="A25" s="10" t="s">
        <v>42</v>
      </c>
      <c r="B25" s="14" t="s">
        <v>72</v>
      </c>
      <c r="C25" s="15" t="s">
        <v>73</v>
      </c>
      <c r="D25" s="15" t="s">
        <v>12</v>
      </c>
      <c r="E25" s="42">
        <v>90.81</v>
      </c>
      <c r="F25" s="12">
        <v>3231</v>
      </c>
      <c r="G25" s="11" t="s">
        <v>13</v>
      </c>
    </row>
    <row r="26" spans="1:7" s="1" customFormat="1" ht="18.75" customHeight="1" x14ac:dyDescent="0.25">
      <c r="A26" s="10" t="s">
        <v>43</v>
      </c>
      <c r="B26" s="14" t="s">
        <v>74</v>
      </c>
      <c r="C26" s="15" t="s">
        <v>75</v>
      </c>
      <c r="D26" s="15" t="s">
        <v>12</v>
      </c>
      <c r="E26" s="39">
        <v>183.31</v>
      </c>
      <c r="F26" s="12">
        <v>3235</v>
      </c>
      <c r="G26" s="11" t="s">
        <v>53</v>
      </c>
    </row>
    <row r="27" spans="1:7" s="1" customFormat="1" ht="18.75" customHeight="1" x14ac:dyDescent="0.25">
      <c r="A27" s="10" t="s">
        <v>44</v>
      </c>
      <c r="B27" s="14" t="s">
        <v>106</v>
      </c>
      <c r="C27" s="15" t="s">
        <v>107</v>
      </c>
      <c r="D27" s="15" t="s">
        <v>108</v>
      </c>
      <c r="E27" s="42">
        <v>75.350000000000009</v>
      </c>
      <c r="F27" s="12">
        <v>3221</v>
      </c>
      <c r="G27" s="11" t="s">
        <v>49</v>
      </c>
    </row>
    <row r="28" spans="1:7" s="1" customFormat="1" ht="18.75" customHeight="1" x14ac:dyDescent="0.25">
      <c r="A28" s="10" t="s">
        <v>45</v>
      </c>
      <c r="B28" s="14" t="s">
        <v>76</v>
      </c>
      <c r="C28" s="15" t="s">
        <v>77</v>
      </c>
      <c r="D28" s="15" t="s">
        <v>12</v>
      </c>
      <c r="E28" s="39">
        <v>153.96</v>
      </c>
      <c r="F28" s="12">
        <v>3212</v>
      </c>
      <c r="G28" s="11" t="s">
        <v>78</v>
      </c>
    </row>
    <row r="29" spans="1:7" s="1" customFormat="1" ht="18.75" customHeight="1" x14ac:dyDescent="0.25">
      <c r="A29" s="10" t="s">
        <v>47</v>
      </c>
      <c r="B29" s="14" t="s">
        <v>79</v>
      </c>
      <c r="C29" s="15" t="s">
        <v>80</v>
      </c>
      <c r="D29" s="15" t="s">
        <v>12</v>
      </c>
      <c r="E29" s="42">
        <v>31.3</v>
      </c>
      <c r="F29" s="12">
        <v>3234</v>
      </c>
      <c r="G29" s="11" t="s">
        <v>71</v>
      </c>
    </row>
    <row r="30" spans="1:7" s="1" customFormat="1" ht="18.75" customHeight="1" x14ac:dyDescent="0.25">
      <c r="A30" s="10" t="s">
        <v>48</v>
      </c>
      <c r="B30" s="14" t="s">
        <v>79</v>
      </c>
      <c r="C30" s="15" t="s">
        <v>80</v>
      </c>
      <c r="D30" s="15" t="s">
        <v>12</v>
      </c>
      <c r="E30" s="39">
        <v>233.85</v>
      </c>
      <c r="F30" s="12">
        <v>3234</v>
      </c>
      <c r="G30" s="11" t="s">
        <v>71</v>
      </c>
    </row>
    <row r="31" spans="1:7" s="1" customFormat="1" ht="18.75" customHeight="1" x14ac:dyDescent="0.25">
      <c r="A31" s="10" t="s">
        <v>50</v>
      </c>
      <c r="B31" s="14" t="s">
        <v>79</v>
      </c>
      <c r="C31" s="15" t="s">
        <v>80</v>
      </c>
      <c r="D31" s="15" t="s">
        <v>12</v>
      </c>
      <c r="E31" s="39">
        <v>233.85</v>
      </c>
      <c r="F31" s="12">
        <v>3234</v>
      </c>
      <c r="G31" s="11" t="s">
        <v>71</v>
      </c>
    </row>
    <row r="32" spans="1:7" s="1" customFormat="1" ht="18.75" customHeight="1" x14ac:dyDescent="0.25">
      <c r="A32" s="10" t="s">
        <v>54</v>
      </c>
      <c r="B32" s="14" t="s">
        <v>79</v>
      </c>
      <c r="C32" s="15" t="s">
        <v>80</v>
      </c>
      <c r="D32" s="15" t="s">
        <v>12</v>
      </c>
      <c r="E32" s="42">
        <v>27.53</v>
      </c>
      <c r="F32" s="12">
        <v>3234</v>
      </c>
      <c r="G32" s="11" t="s">
        <v>71</v>
      </c>
    </row>
    <row r="33" spans="1:7" s="1" customFormat="1" ht="18.75" customHeight="1" x14ac:dyDescent="0.25">
      <c r="A33" s="10" t="s">
        <v>55</v>
      </c>
      <c r="B33" s="14" t="s">
        <v>97</v>
      </c>
      <c r="C33" s="38"/>
      <c r="D33" s="38"/>
      <c r="E33" s="42">
        <v>588.29999999999995</v>
      </c>
      <c r="F33" s="12">
        <v>3241</v>
      </c>
      <c r="G33" s="11" t="s">
        <v>96</v>
      </c>
    </row>
    <row r="34" spans="1:7" s="29" customFormat="1" ht="18.75" customHeight="1" x14ac:dyDescent="0.25">
      <c r="A34" s="10" t="s">
        <v>56</v>
      </c>
      <c r="B34" s="33" t="s">
        <v>88</v>
      </c>
      <c r="C34" s="26"/>
      <c r="D34" s="26"/>
      <c r="E34" s="34">
        <v>1600</v>
      </c>
      <c r="F34" s="27">
        <v>3237</v>
      </c>
      <c r="G34" s="28" t="s">
        <v>81</v>
      </c>
    </row>
    <row r="35" spans="1:7" s="29" customFormat="1" ht="18.75" customHeight="1" x14ac:dyDescent="0.25">
      <c r="A35" s="10" t="s">
        <v>57</v>
      </c>
      <c r="B35" s="36" t="s">
        <v>109</v>
      </c>
      <c r="C35" s="26"/>
      <c r="D35" s="26"/>
      <c r="E35" s="34">
        <v>1745.69</v>
      </c>
      <c r="F35" s="35">
        <v>3237</v>
      </c>
      <c r="G35" s="11" t="s">
        <v>98</v>
      </c>
    </row>
    <row r="36" spans="1:7" s="1" customFormat="1" ht="18.75" customHeight="1" x14ac:dyDescent="0.25">
      <c r="A36" s="10" t="s">
        <v>58</v>
      </c>
      <c r="B36" s="19"/>
      <c r="C36" s="16"/>
      <c r="D36" s="16"/>
      <c r="E36" s="23">
        <v>310104.49</v>
      </c>
      <c r="F36" s="17">
        <v>3111</v>
      </c>
      <c r="G36" s="18" t="s">
        <v>82</v>
      </c>
    </row>
    <row r="37" spans="1:7" s="1" customFormat="1" ht="18.75" customHeight="1" x14ac:dyDescent="0.25">
      <c r="A37" s="10" t="s">
        <v>59</v>
      </c>
      <c r="B37" s="19"/>
      <c r="C37" s="16"/>
      <c r="D37" s="16"/>
      <c r="E37" s="23">
        <v>777.73</v>
      </c>
      <c r="F37" s="17">
        <v>3121</v>
      </c>
      <c r="G37" s="18" t="s">
        <v>83</v>
      </c>
    </row>
    <row r="38" spans="1:7" s="1" customFormat="1" ht="18.75" customHeight="1" x14ac:dyDescent="0.25">
      <c r="A38" s="10" t="s">
        <v>63</v>
      </c>
      <c r="B38" s="19"/>
      <c r="C38" s="16"/>
      <c r="D38" s="16"/>
      <c r="E38" s="23">
        <v>50707.199999999997</v>
      </c>
      <c r="F38" s="17">
        <v>3132</v>
      </c>
      <c r="G38" s="18" t="s">
        <v>84</v>
      </c>
    </row>
    <row r="39" spans="1:7" s="1" customFormat="1" ht="18.75" customHeight="1" x14ac:dyDescent="0.25">
      <c r="A39" s="10" t="s">
        <v>66</v>
      </c>
      <c r="B39" s="19"/>
      <c r="C39" s="16"/>
      <c r="D39" s="16"/>
      <c r="E39" s="23">
        <v>87.199999999999989</v>
      </c>
      <c r="F39" s="17">
        <v>3211</v>
      </c>
      <c r="G39" s="18" t="s">
        <v>90</v>
      </c>
    </row>
    <row r="40" spans="1:7" s="1" customFormat="1" ht="18.75" customHeight="1" x14ac:dyDescent="0.25">
      <c r="A40" s="10" t="s">
        <v>67</v>
      </c>
      <c r="B40" s="20"/>
      <c r="C40" s="16"/>
      <c r="D40" s="16"/>
      <c r="E40" s="23">
        <v>7198.42</v>
      </c>
      <c r="F40" s="17">
        <v>3212</v>
      </c>
      <c r="G40" s="18" t="s">
        <v>78</v>
      </c>
    </row>
    <row r="41" spans="1:7" s="22" customFormat="1" ht="38.25" customHeight="1" x14ac:dyDescent="0.25">
      <c r="A41" s="37"/>
      <c r="B41" s="7"/>
      <c r="C41" s="8"/>
      <c r="D41" s="8" t="s">
        <v>110</v>
      </c>
      <c r="E41" s="24">
        <f>SUM(E7:E40)</f>
        <v>392910.24</v>
      </c>
      <c r="F41" s="48"/>
      <c r="G41" s="49"/>
    </row>
    <row r="42" spans="1:7" s="1" customFormat="1" ht="18.75" customHeight="1" x14ac:dyDescent="0.25">
      <c r="A42" s="2"/>
      <c r="B42" s="2"/>
      <c r="C42" s="2"/>
      <c r="D42" s="2"/>
      <c r="E42" s="21"/>
      <c r="F42" s="2"/>
      <c r="G42" s="2"/>
    </row>
    <row r="43" spans="1:7" s="1" customFormat="1" ht="18.75" customHeight="1" x14ac:dyDescent="0.25">
      <c r="A43" s="9" t="s">
        <v>112</v>
      </c>
      <c r="B43" s="2"/>
      <c r="C43" s="2"/>
      <c r="D43" s="2"/>
      <c r="E43" s="21"/>
      <c r="F43" s="2"/>
      <c r="G43" s="2"/>
    </row>
  </sheetData>
  <mergeCells count="4">
    <mergeCell ref="A3:G3"/>
    <mergeCell ref="A4:G4"/>
    <mergeCell ref="F6:G6"/>
    <mergeCell ref="F41:G41"/>
  </mergeCells>
  <phoneticPr fontId="4" type="noConversion"/>
  <printOptions horizontalCentered="1"/>
  <pageMargins left="0" right="0" top="0.23622047244094491" bottom="0.59055118110236227" header="0.15748031496062992" footer="0.15748031496062992"/>
  <pageSetup scale="59" orientation="landscape" r:id="rId1"/>
  <headerFooter>
    <oddFooter>&amp;RStranica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KOLOVOZ 2024.-objava 17.9.24.</vt:lpstr>
      <vt:lpstr>'KOLOVOZ 2024.-objava 17.9.24.'!Podrucje_ispisa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2024-09-17T05:27:25Z</cp:lastPrinted>
  <dcterms:created xsi:type="dcterms:W3CDTF">2024-02-20T07:57:16Z</dcterms:created>
  <dcterms:modified xsi:type="dcterms:W3CDTF">2024-09-17T06:10:10Z</dcterms:modified>
</cp:coreProperties>
</file>